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Consuela Primaru\Desktop\2021-2027\Ghid-uri\Ghid 4.2 B Scoli\1. Ghid 2024\Ghid actualiz 2024\Anexe\"/>
    </mc:Choice>
  </mc:AlternateContent>
  <xr:revisionPtr revIDLastSave="0" documentId="13_ncr:1_{553602A2-1A93-4435-B31A-CBE2A35F703B}" xr6:coauthVersionLast="47" xr6:coauthVersionMax="47" xr10:uidLastSave="{00000000-0000-0000-0000-000000000000}"/>
  <bookViews>
    <workbookView xWindow="29430" yWindow="645" windowWidth="22575" windowHeight="1341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8" i="1" l="1"/>
  <c r="L28" i="1"/>
  <c r="H28" i="1"/>
  <c r="L27" i="1" l="1"/>
  <c r="H27" i="1"/>
  <c r="P27" i="1" s="1"/>
  <c r="L25" i="1"/>
  <c r="L26" i="1"/>
  <c r="H25" i="1"/>
  <c r="P25" i="1" s="1"/>
  <c r="L24" i="1"/>
  <c r="H24" i="1"/>
  <c r="P24" i="1" s="1"/>
  <c r="H26" i="1"/>
  <c r="P26" i="1" s="1"/>
  <c r="L30" i="1"/>
  <c r="H30" i="1"/>
  <c r="P30" i="1" s="1"/>
  <c r="L13" i="1"/>
  <c r="H13" i="1"/>
  <c r="P13" i="1" s="1"/>
  <c r="P55" i="1" l="1"/>
  <c r="P54" i="1"/>
  <c r="P53" i="1"/>
  <c r="P52" i="1"/>
  <c r="P51" i="1"/>
  <c r="P48" i="1"/>
  <c r="P47" i="1"/>
  <c r="P46" i="1"/>
  <c r="I33" i="1"/>
  <c r="I34" i="1" s="1"/>
  <c r="J33" i="1"/>
  <c r="J34" i="1" s="1"/>
  <c r="K33" i="1"/>
  <c r="K34" i="1" s="1"/>
  <c r="M33" i="1"/>
  <c r="N33" i="1"/>
  <c r="N56" i="1" s="1"/>
  <c r="O33" i="1"/>
  <c r="O56" i="1" s="1"/>
  <c r="L14" i="1"/>
  <c r="L15" i="1"/>
  <c r="L16" i="1"/>
  <c r="L17" i="1"/>
  <c r="L18" i="1"/>
  <c r="L19" i="1"/>
  <c r="L20" i="1"/>
  <c r="L21" i="1"/>
  <c r="L22" i="1"/>
  <c r="L23" i="1"/>
  <c r="H14" i="1"/>
  <c r="H15" i="1"/>
  <c r="P15" i="1" s="1"/>
  <c r="H16" i="1"/>
  <c r="P16" i="1" s="1"/>
  <c r="H17" i="1"/>
  <c r="P17" i="1" s="1"/>
  <c r="H18" i="1"/>
  <c r="P18" i="1" s="1"/>
  <c r="H19" i="1"/>
  <c r="P19" i="1" s="1"/>
  <c r="H20" i="1"/>
  <c r="P20" i="1" s="1"/>
  <c r="H21" i="1"/>
  <c r="P21" i="1" s="1"/>
  <c r="H22" i="1"/>
  <c r="P22" i="1" s="1"/>
  <c r="H23" i="1"/>
  <c r="P23" i="1" s="1"/>
  <c r="L31" i="1"/>
  <c r="H31" i="1"/>
  <c r="P31" i="1" s="1"/>
  <c r="L32" i="1"/>
  <c r="H32" i="1"/>
  <c r="P32" i="1" s="1"/>
  <c r="L29" i="1"/>
  <c r="H29" i="1"/>
  <c r="P29" i="1" s="1"/>
  <c r="M56" i="1" l="1"/>
  <c r="H33" i="1"/>
  <c r="H34" i="1" s="1"/>
  <c r="L33" i="1"/>
  <c r="L56" i="1" s="1"/>
  <c r="J56" i="1"/>
  <c r="K56" i="1"/>
  <c r="P14" i="1"/>
  <c r="P33" i="1" s="1"/>
  <c r="I56" i="1"/>
  <c r="P34" i="1" l="1"/>
  <c r="P56" i="1" s="1"/>
  <c r="H56" i="1"/>
</calcChain>
</file>

<file path=xl/sharedStrings.xml><?xml version="1.0" encoding="utf-8"?>
<sst xmlns="http://schemas.openxmlformats.org/spreadsheetml/2006/main" count="290" uniqueCount="173">
  <si>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</si>
  <si>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</si>
  <si>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</si>
  <si>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</si>
  <si>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</si>
  <si>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</si>
  <si>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</si>
  <si>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</si>
  <si>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</si>
  <si>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</si>
  <si>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</si>
  <si>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</si>
  <si>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</si>
  <si>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</si>
  <si>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</si>
  <si>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</si>
  <si>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</si>
  <si>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</si>
  <si>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</si>
  <si>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</si>
  <si>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</si>
  <si>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</si>
  <si>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</si>
  <si>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</si>
  <si>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</si>
  <si>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</si>
  <si>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</si>
  <si>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</si>
  <si>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</si>
  <si>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</si>
  <si>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</si>
  <si>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</si>
  <si>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</si>
  <si>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</si>
  <si>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</si>
  <si>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</si>
  <si>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</si>
  <si>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</si>
  <si>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</si>
  <si>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</si>
  <si>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</si>
  <si>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</si>
  <si>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</si>
  <si>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</si>
  <si>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</si>
  <si>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</si>
  <si>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</si>
  <si>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</si>
  <si>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</si>
  <si>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</si>
  <si>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</si>
  <si>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</si>
  <si>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</si>
  <si>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</si>
  <si>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</si>
  <si>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</si>
  <si>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</si>
  <si>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</si>
  <si>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</si>
  <si>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</si>
  <si>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</si>
  <si>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</si>
  <si>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</si>
  <si>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</si>
  <si>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</si>
  <si>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</si>
  <si>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</si>
  <si>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</si>
  <si>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</si>
  <si>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</si>
  <si>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</si>
  <si>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</si>
  <si>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</si>
  <si>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</si>
  <si>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</si>
  <si>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</si>
  <si>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</si>
  <si>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</si>
  <si>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</si>
  <si>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</si>
  <si>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</si>
  <si>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</si>
  <si>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</si>
  <si>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</si>
  <si>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</si>
  <si>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</si>
  <si>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</si>
  <si>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</si>
  <si>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</si>
  <si>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</si>
  <si>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</si>
  <si>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</si>
  <si>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</si>
  <si>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</si>
  <si>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</si>
  <si>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</si>
  <si>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</si>
  <si>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</si>
  <si>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</si>
  <si>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</si>
  <si>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</si>
  <si>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</si>
  <si>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</si>
  <si>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</si>
  <si>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</si>
  <si>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</si>
  <si>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</si>
  <si>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</si>
  <si>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</si>
  <si>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</si>
  <si>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</si>
  <si>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</si>
  <si>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</si>
  <si>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</si>
  <si>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</si>
  <si>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</si>
  <si>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</si>
  <si>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</si>
  <si>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</si>
  <si>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</si>
  <si>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</si>
  <si>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Prioritatea 5 - O regiune educată</t>
  </si>
  <si>
    <t>Obiectivul Specific RSO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</si>
  <si>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MARJA BUGET</t>
  </si>
  <si>
    <t>REZERVA IMPLEMENTARE</t>
  </si>
  <si>
    <t>Se includ cheltuielile efectuate pentru lucrări şi acţiuni de protecţia mediului și de aducere la starea inițială.</t>
  </si>
  <si>
    <t>Cheltuielile pentru asigurarea devierii/protectiei utilităților.</t>
  </si>
  <si>
    <t>Cheltuieli aferente costurilor indirecte sunt eligibile, cumulat, în procent de   3 % din valoarea cheltuielilor eligibile aferente costurilor directe și cuprind cap.3, subcapitolele 5.2 și 5.4 prevăzute de HG nr.  907/2016</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</si>
  <si>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</si>
  <si>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</si>
  <si>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</si>
  <si>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</si>
  <si>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</si>
  <si>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</si>
  <si>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Cuprinde toate cheltuielile necesare pentru elaborarea documentaţiilor şi obţinerea avizelor.</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</si>
  <si>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</si>
  <si>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</si>
  <si>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</si>
  <si>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</si>
  <si>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</si>
  <si>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</si>
  <si>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</si>
  <si>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Documentaţiile tehnice necesare în vederea obţinerii avizelor/acordurilor/autorizaţiilor</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</si>
  <si>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</si>
  <si>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</si>
  <si>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 xml:space="preserve">Se includ cheltuielile efectuate, după caz, pentru serviciile de consultanţă/asistenţă juridică în scopul elaborării documentaţiei de atribuire şi/sau aplicării procedurilor de atribuire a contractelor de achiziţie publică. </t>
  </si>
  <si>
    <t>Managementul de proiect pentru obiectivul de investiţii (plata serviciilor de consultanţă pentru elaborarea cererii de finanțare și a tuturor studiilor necesare întocmirii acesteia; plata serviciilor de consultanţă în domeniul managementului execuţiei investiţiei; plata serviciilor de evaluare, efectuate de un expert ANEVAR, în vederea stabilirii valorii terenurilor achiziționate)</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</si>
  <si>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</si>
  <si>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</si>
  <si>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</si>
  <si>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</si>
  <si>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</si>
  <si>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</si>
  <si>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</si>
  <si>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</si>
  <si>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</si>
  <si>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</si>
  <si>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</si>
  <si>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</si>
  <si>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</si>
  <si>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</si>
  <si>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</si>
  <si>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Masuri de tip FSE+</t>
  </si>
  <si>
    <t>Cheltuieli de participare la cursuri de specializare/ programe de formare pentru cadrele didactice</t>
  </si>
  <si>
    <t>4.1. Construcții și instalații</t>
  </si>
  <si>
    <t>Operațiunea B – Sprijin acordat învățământului primar și secundar pentru îmbunătățirea accesului egal la servicii de calitate și incluzive în  educație, inclusiv prin promovarea rezilienței pentru educația și formarea la distanță și online.</t>
  </si>
  <si>
    <t>Cheltuielile cu activitățile de tip FSE+, care pot contribui la atingerea obiectivului specific al priorității de îmbunătățire a accesului egal la servicii de calitate și incluzive în educație la nivelul primar/secundar, în limita a 15% din valoarea cheltuielilor eligibile cuprinse în  cap.1,2,4,5.1,5.3 și 6,  precum: 
-	cheltuielile cu activitățile de tip FSE+, care pot contribui la atingerea obiectivului specific al priorității de îmbunătățire a accesului egal la servicii de calitate și incluzive în educație la nivelul invățământului primar și secundar, cheltuieli precum: 
-	cheltuieli cu organizarea de ateliere de lucru cu profesori, elevi și părinți în scopul de a schimba atitudinea socială privind grupurile marginalizate pe baza etniei, dizabilității și CES, statutul socio-economic al părinților/familiilor, 
-	cheltuieli cu organizarea de acțiuni de instruire pentru profesori și mediatori pentru dezvoltarea abilităţilor de a promova diversitatea şi incluziunea elevilor marginalizaţi, inclusiv a elevilor de etnie romă.</t>
  </si>
  <si>
    <t>Cheltuieli cu lucrari de construire/ reabilitare/ modernizare/ consolidare/ extindere/ dotare infrastructură educaţională publică destinată educației pentru nivelul primar și secundar</t>
  </si>
  <si>
    <t>n/a</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</si>
  <si>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</si>
  <si>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</si>
  <si>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Alte cheltuieli</t>
  </si>
  <si>
    <t>Alte Cheltuieli cu activitățile de tip FSE+, care pot contribui la atingerea obiectivului specific al priorității de îmbunătățire a accesului egal la servicii de calitate și incluzive în educație la nivelul învățământului primar si secundar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</si>
</sst>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86">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49" fontId="4" fillId="0" borderId="9" xfId="1" applyNumberFormat="1" applyFont="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5" fillId="0" borderId="6" xfId="1" applyFont="1" applyBorder="1" applyAlignment="1">
      <alignment horizontal="center"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2" xfId="0" applyFont="1" applyBorder="1" applyAlignment="1">
      <alignment horizontal="left" vertical="center" wrapText="1"/>
    </xf>
    <xf numFmtId="0" fontId="18" fillId="0" borderId="12" xfId="0" applyFont="1" applyBorder="1" applyAlignment="1">
      <alignment horizontal="justify" vertical="center" wrapText="1"/>
    </xf>
    <xf numFmtId="0" fontId="5" fillId="0" borderId="6" xfId="1" applyFont="1" applyBorder="1" applyAlignment="1">
      <alignment vertical="top" wrapText="1"/>
    </xf>
    <xf numFmtId="0" fontId="14" fillId="0" borderId="0" xfId="0" applyFont="1" applyAlignment="1">
      <alignment horizontal="justify" vertical="center"/>
    </xf>
    <xf numFmtId="0" fontId="5" fillId="0" borderId="6" xfId="1" applyFont="1" applyBorder="1" applyAlignment="1">
      <alignment horizontal="left" vertical="top" wrapText="1"/>
    </xf>
    <xf numFmtId="0" fontId="5" fillId="0" borderId="6" xfId="0" applyFont="1" applyBorder="1" applyAlignment="1">
      <alignment vertical="top" wrapText="1"/>
    </xf>
    <xf numFmtId="0" fontId="14" fillId="0" borderId="6" xfId="0" applyFont="1" applyBorder="1" applyAlignment="1">
      <alignment vertical="top" wrapText="1"/>
    </xf>
    <xf numFmtId="0" fontId="3" fillId="0" borderId="12"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0" fontId="8" fillId="0" borderId="19" xfId="0" applyFont="1" applyBorder="1" applyAlignment="1">
      <alignment vertical="top" wrapText="1"/>
    </xf>
    <xf numFmtId="0" fontId="8" fillId="0" borderId="10" xfId="0" applyFont="1" applyBorder="1" applyAlignment="1">
      <alignment vertical="top" wrapText="1"/>
    </xf>
    <xf numFmtId="0" fontId="4" fillId="0" borderId="10" xfId="0" applyFont="1" applyBorder="1" applyAlignment="1">
      <alignment vertical="top" wrapText="1"/>
    </xf>
    <xf numFmtId="0" fontId="4" fillId="0" borderId="13"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0" fontId="5" fillId="0" borderId="6" xfId="0" applyFont="1" applyBorder="1" applyAlignment="1">
      <alignment horizontal="center" vertical="center" wrapText="1"/>
    </xf>
    <xf numFmtId="16" fontId="5" fillId="0" borderId="6" xfId="0" applyNumberFormat="1" applyFont="1" applyBorder="1" applyAlignment="1">
      <alignment horizontal="center" vertical="center" wrapText="1"/>
    </xf>
    <xf numFmtId="0" fontId="3" fillId="0" borderId="6" xfId="1" applyFont="1" applyBorder="1" applyAlignment="1">
      <alignment horizontal="center" vertical="center" wrapText="1"/>
    </xf>
    <xf numFmtId="0" fontId="18" fillId="0" borderId="1" xfId="0" applyFont="1" applyBorder="1" applyAlignment="1">
      <alignment horizontal="center" vertical="center"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5" borderId="6"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85"/>
  <sheetViews>
    <sheetView tabSelected="1" zoomScale="60" zoomScaleNormal="60" workbookViewId="0">
      <pane ySplit="12" topLeftCell="A27" activePane="bottomLeft" state="frozen"/>
      <selection pane="bottomLeft" activeCell="K34" sqref="K34:K55"/>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3" customWidth="1"/>
    <col min="9" max="9" width="13.6640625" style="3" customWidth="1"/>
    <col min="10" max="10" width="12.77734375" style="3" customWidth="1"/>
    <col min="11" max="11" width="10.109375" style="3" customWidth="1"/>
    <col min="12" max="12" width="10.44140625" style="3" customWidth="1"/>
    <col min="13" max="14" width="8.6640625" style="3" customWidth="1"/>
    <col min="15" max="15" width="16" style="3" customWidth="1"/>
    <col min="16" max="16" width="13.21875" style="3" customWidth="1"/>
    <col min="17" max="17" width="83.88671875" style="4" customWidth="1"/>
    <col min="18" max="16384" width="8.88671875" style="3"/>
  </cols>
  <sheetData>
    <row r="1" spans="1:19" x14ac:dyDescent="0.3">
      <c r="G1" s="10"/>
    </row>
    <row r="2" spans="1:19" x14ac:dyDescent="0.3">
      <c r="E2" s="15" t="s">
        <v>104</v>
      </c>
      <c r="G2" s="10"/>
    </row>
    <row r="3" spans="1:19" x14ac:dyDescent="0.3">
      <c r="B3" s="16" t="s">
        <v>105</v>
      </c>
      <c r="G3" s="14"/>
    </row>
    <row r="4" spans="1:19" x14ac:dyDescent="0.3">
      <c r="B4" s="17" t="s">
        <v>121</v>
      </c>
      <c r="G4" s="14"/>
    </row>
    <row r="5" spans="1:19" ht="43.8" customHeight="1" x14ac:dyDescent="0.3">
      <c r="B5" s="66" t="s">
        <v>122</v>
      </c>
      <c r="C5" s="66"/>
      <c r="D5" s="66"/>
      <c r="E5" s="66"/>
      <c r="F5" s="66"/>
      <c r="G5" s="14"/>
    </row>
    <row r="6" spans="1:19" ht="43.8" customHeight="1" x14ac:dyDescent="0.3">
      <c r="B6" s="66" t="s">
        <v>165</v>
      </c>
      <c r="C6" s="66"/>
      <c r="D6" s="66"/>
      <c r="E6" s="66"/>
      <c r="F6" s="66"/>
      <c r="G6" s="14"/>
    </row>
    <row r="7" spans="1:19" x14ac:dyDescent="0.3">
      <c r="A7" s="15" t="s">
        <v>74</v>
      </c>
      <c r="G7" s="14"/>
    </row>
    <row r="8" spans="1:19" x14ac:dyDescent="0.3">
      <c r="A8" s="15" t="s">
        <v>75</v>
      </c>
      <c r="G8" s="14"/>
    </row>
    <row r="9" spans="1:19" x14ac:dyDescent="0.3">
      <c r="G9" s="14"/>
    </row>
    <row r="10" spans="1:19" s="9" customFormat="1" ht="65.099999999999994" customHeight="1" x14ac:dyDescent="0.3">
      <c r="A10" s="79" t="s">
        <v>76</v>
      </c>
      <c r="B10" s="81" t="s">
        <v>64</v>
      </c>
      <c r="C10" s="67" t="s">
        <v>103</v>
      </c>
      <c r="D10" s="67" t="s">
        <v>19</v>
      </c>
      <c r="E10" s="67" t="s">
        <v>16</v>
      </c>
      <c r="F10" s="67" t="s">
        <v>17</v>
      </c>
      <c r="G10" s="67" t="s">
        <v>18</v>
      </c>
      <c r="H10" s="83" t="s">
        <v>0</v>
      </c>
      <c r="I10" s="84"/>
      <c r="J10" s="84"/>
      <c r="K10" s="85"/>
      <c r="L10" s="83" t="s">
        <v>1</v>
      </c>
      <c r="M10" s="84"/>
      <c r="N10" s="85"/>
      <c r="O10" s="69" t="s">
        <v>2</v>
      </c>
      <c r="P10" s="69" t="s">
        <v>3</v>
      </c>
      <c r="Q10" s="64" t="s">
        <v>23</v>
      </c>
    </row>
    <row r="11" spans="1:19" s="9" customFormat="1" ht="69" x14ac:dyDescent="0.3">
      <c r="A11" s="80"/>
      <c r="B11" s="82"/>
      <c r="C11" s="68"/>
      <c r="D11" s="68"/>
      <c r="E11" s="68"/>
      <c r="F11" s="68"/>
      <c r="G11" s="68"/>
      <c r="H11" s="2" t="s">
        <v>4</v>
      </c>
      <c r="I11" s="2" t="s">
        <v>5</v>
      </c>
      <c r="J11" s="2" t="s">
        <v>6</v>
      </c>
      <c r="K11" s="2" t="s">
        <v>7</v>
      </c>
      <c r="L11" s="2" t="s">
        <v>8</v>
      </c>
      <c r="M11" s="2" t="s">
        <v>9</v>
      </c>
      <c r="N11" s="2" t="s">
        <v>10</v>
      </c>
      <c r="O11" s="70"/>
      <c r="P11" s="70"/>
      <c r="Q11" s="65"/>
      <c r="S11" s="18"/>
    </row>
    <row r="12" spans="1:19" ht="15" thickBot="1" x14ac:dyDescent="0.35">
      <c r="A12" s="22" t="s">
        <v>11</v>
      </c>
      <c r="B12" s="23">
        <v>1</v>
      </c>
      <c r="C12" s="23">
        <v>2</v>
      </c>
      <c r="D12" s="23">
        <v>3</v>
      </c>
      <c r="E12" s="23">
        <v>4</v>
      </c>
      <c r="F12" s="23">
        <v>5</v>
      </c>
      <c r="G12" s="24">
        <v>6</v>
      </c>
      <c r="H12" s="23" t="s">
        <v>69</v>
      </c>
      <c r="I12" s="25">
        <v>8</v>
      </c>
      <c r="J12" s="25">
        <v>9</v>
      </c>
      <c r="K12" s="25">
        <v>10</v>
      </c>
      <c r="L12" s="25" t="s">
        <v>70</v>
      </c>
      <c r="M12" s="25">
        <v>12</v>
      </c>
      <c r="N12" s="26">
        <v>13</v>
      </c>
      <c r="O12" s="25">
        <v>14</v>
      </c>
      <c r="P12" s="27" t="s">
        <v>12</v>
      </c>
      <c r="Q12" s="25">
        <v>15</v>
      </c>
    </row>
    <row r="13" spans="1:19" ht="115.8" customHeight="1" x14ac:dyDescent="0.3">
      <c r="A13" s="71"/>
      <c r="B13" s="73" t="s">
        <v>167</v>
      </c>
      <c r="C13" s="34" t="s">
        <v>77</v>
      </c>
      <c r="D13" s="34" t="s">
        <v>20</v>
      </c>
      <c r="E13" s="34" t="s">
        <v>22</v>
      </c>
      <c r="F13" s="34" t="s">
        <v>21</v>
      </c>
      <c r="G13" s="34" t="s">
        <v>80</v>
      </c>
      <c r="H13" s="19">
        <f t="shared" ref="H13:H28" si="0">I13+J13+K13</f>
        <v>0</v>
      </c>
      <c r="I13" s="20"/>
      <c r="J13" s="20"/>
      <c r="K13" s="20"/>
      <c r="L13" s="21">
        <f t="shared" ref="L13:L28" si="1">M13+N13</f>
        <v>0</v>
      </c>
      <c r="M13" s="20"/>
      <c r="N13" s="20"/>
      <c r="O13" s="20"/>
      <c r="P13" s="21">
        <f t="shared" ref="P13:P55" si="2">H13+O13</f>
        <v>0</v>
      </c>
      <c r="Q13" s="50" t="s">
        <v>78</v>
      </c>
    </row>
    <row r="14" spans="1:19" ht="94.8" customHeight="1" x14ac:dyDescent="0.3">
      <c r="A14" s="72"/>
      <c r="B14" s="74"/>
      <c r="C14" s="34" t="s">
        <v>77</v>
      </c>
      <c r="D14" s="33" t="s">
        <v>20</v>
      </c>
      <c r="E14" s="33" t="s">
        <v>79</v>
      </c>
      <c r="F14" s="33" t="s">
        <v>21</v>
      </c>
      <c r="G14" s="33" t="s">
        <v>81</v>
      </c>
      <c r="H14" s="5">
        <f t="shared" si="0"/>
        <v>0</v>
      </c>
      <c r="I14" s="6"/>
      <c r="J14" s="6"/>
      <c r="K14" s="6"/>
      <c r="L14" s="7">
        <f t="shared" si="1"/>
        <v>0</v>
      </c>
      <c r="M14" s="6"/>
      <c r="N14" s="6"/>
      <c r="O14" s="6"/>
      <c r="P14" s="7">
        <f t="shared" si="2"/>
        <v>0</v>
      </c>
      <c r="Q14" s="51" t="s">
        <v>125</v>
      </c>
    </row>
    <row r="15" spans="1:19" ht="82.8" x14ac:dyDescent="0.3">
      <c r="A15" s="72"/>
      <c r="B15" s="74"/>
      <c r="C15" s="34" t="s">
        <v>77</v>
      </c>
      <c r="D15" s="33" t="s">
        <v>20</v>
      </c>
      <c r="E15" s="33" t="s">
        <v>24</v>
      </c>
      <c r="F15" s="33" t="s">
        <v>21</v>
      </c>
      <c r="G15" s="33" t="s">
        <v>82</v>
      </c>
      <c r="H15" s="5">
        <f t="shared" si="0"/>
        <v>0</v>
      </c>
      <c r="I15" s="6"/>
      <c r="J15" s="6"/>
      <c r="K15" s="6"/>
      <c r="L15" s="7">
        <f t="shared" si="1"/>
        <v>0</v>
      </c>
      <c r="M15" s="6"/>
      <c r="N15" s="6"/>
      <c r="O15" s="6"/>
      <c r="P15" s="7">
        <f t="shared" si="2"/>
        <v>0</v>
      </c>
      <c r="Q15" s="51" t="s">
        <v>126</v>
      </c>
    </row>
    <row r="16" spans="1:19" ht="69" x14ac:dyDescent="0.3">
      <c r="A16" s="72"/>
      <c r="B16" s="74"/>
      <c r="C16" s="34" t="s">
        <v>77</v>
      </c>
      <c r="D16" s="33" t="s">
        <v>20</v>
      </c>
      <c r="E16" s="33" t="s">
        <v>25</v>
      </c>
      <c r="F16" s="33" t="s">
        <v>25</v>
      </c>
      <c r="G16" s="33" t="s">
        <v>25</v>
      </c>
      <c r="H16" s="5">
        <f t="shared" si="0"/>
        <v>0</v>
      </c>
      <c r="I16" s="6"/>
      <c r="J16" s="6"/>
      <c r="K16" s="6"/>
      <c r="L16" s="7">
        <f t="shared" si="1"/>
        <v>0</v>
      </c>
      <c r="M16" s="6"/>
      <c r="N16" s="6"/>
      <c r="O16" s="6"/>
      <c r="P16" s="7">
        <f t="shared" si="2"/>
        <v>0</v>
      </c>
      <c r="Q16" s="51" t="s">
        <v>33</v>
      </c>
    </row>
    <row r="17" spans="1:17" ht="154.5" customHeight="1" thickBot="1" x14ac:dyDescent="0.35">
      <c r="A17" s="72"/>
      <c r="B17" s="74"/>
      <c r="C17" s="34" t="s">
        <v>77</v>
      </c>
      <c r="D17" s="33" t="s">
        <v>20</v>
      </c>
      <c r="E17" s="33" t="s">
        <v>164</v>
      </c>
      <c r="F17" s="33" t="s">
        <v>31</v>
      </c>
      <c r="G17" s="33" t="s">
        <v>32</v>
      </c>
      <c r="H17" s="5">
        <f t="shared" si="0"/>
        <v>0</v>
      </c>
      <c r="I17" s="6"/>
      <c r="J17" s="6"/>
      <c r="K17" s="6"/>
      <c r="L17" s="7">
        <f t="shared" si="1"/>
        <v>0</v>
      </c>
      <c r="M17" s="6"/>
      <c r="N17" s="6"/>
      <c r="O17" s="6"/>
      <c r="P17" s="21">
        <f t="shared" si="2"/>
        <v>0</v>
      </c>
      <c r="Q17" s="51" t="s">
        <v>151</v>
      </c>
    </row>
    <row r="18" spans="1:17" ht="55.2" x14ac:dyDescent="0.3">
      <c r="A18" s="72"/>
      <c r="B18" s="74"/>
      <c r="C18" s="34" t="s">
        <v>77</v>
      </c>
      <c r="D18" s="33" t="s">
        <v>20</v>
      </c>
      <c r="E18" s="33" t="s">
        <v>34</v>
      </c>
      <c r="F18" s="33" t="s">
        <v>31</v>
      </c>
      <c r="G18" s="33" t="s">
        <v>35</v>
      </c>
      <c r="H18" s="5">
        <f t="shared" si="0"/>
        <v>0</v>
      </c>
      <c r="I18" s="6"/>
      <c r="J18" s="6"/>
      <c r="K18" s="6"/>
      <c r="L18" s="7">
        <f t="shared" si="1"/>
        <v>0</v>
      </c>
      <c r="M18" s="6"/>
      <c r="N18" s="6"/>
      <c r="O18" s="6"/>
      <c r="P18" s="11">
        <f t="shared" si="2"/>
        <v>0</v>
      </c>
      <c r="Q18" s="51" t="s">
        <v>36</v>
      </c>
    </row>
    <row r="19" spans="1:17" ht="58.2" customHeight="1" x14ac:dyDescent="0.3">
      <c r="A19" s="72"/>
      <c r="B19" s="74"/>
      <c r="C19" s="34" t="s">
        <v>77</v>
      </c>
      <c r="D19" s="33" t="s">
        <v>20</v>
      </c>
      <c r="E19" s="33" t="s">
        <v>37</v>
      </c>
      <c r="F19" s="33" t="s">
        <v>31</v>
      </c>
      <c r="G19" s="33" t="s">
        <v>38</v>
      </c>
      <c r="H19" s="5">
        <f t="shared" si="0"/>
        <v>0</v>
      </c>
      <c r="I19" s="6"/>
      <c r="J19" s="6"/>
      <c r="K19" s="6"/>
      <c r="L19" s="7">
        <f t="shared" si="1"/>
        <v>0</v>
      </c>
      <c r="M19" s="6"/>
      <c r="N19" s="6"/>
      <c r="O19" s="6"/>
      <c r="P19" s="21">
        <f t="shared" si="2"/>
        <v>0</v>
      </c>
      <c r="Q19" s="51" t="s">
        <v>39</v>
      </c>
    </row>
    <row r="20" spans="1:17" ht="163.80000000000001" customHeight="1" x14ac:dyDescent="0.3">
      <c r="A20" s="72"/>
      <c r="B20" s="74"/>
      <c r="C20" s="33" t="s">
        <v>77</v>
      </c>
      <c r="D20" s="33" t="s">
        <v>20</v>
      </c>
      <c r="E20" s="33" t="s">
        <v>49</v>
      </c>
      <c r="F20" s="33" t="s">
        <v>48</v>
      </c>
      <c r="G20" s="33" t="s">
        <v>83</v>
      </c>
      <c r="H20" s="5">
        <f t="shared" si="0"/>
        <v>0</v>
      </c>
      <c r="I20" s="6"/>
      <c r="J20" s="6"/>
      <c r="K20" s="6"/>
      <c r="L20" s="7">
        <f t="shared" si="1"/>
        <v>0</v>
      </c>
      <c r="M20" s="6"/>
      <c r="N20" s="6"/>
      <c r="O20" s="6"/>
      <c r="P20" s="7">
        <f t="shared" si="2"/>
        <v>0</v>
      </c>
      <c r="Q20" s="51" t="s">
        <v>154</v>
      </c>
    </row>
    <row r="21" spans="1:17" ht="151.80000000000001" customHeight="1" thickBot="1" x14ac:dyDescent="0.35">
      <c r="A21" s="72"/>
      <c r="B21" s="74"/>
      <c r="C21" s="33" t="s">
        <v>77</v>
      </c>
      <c r="D21" s="33" t="s">
        <v>20</v>
      </c>
      <c r="E21" s="33" t="s">
        <v>110</v>
      </c>
      <c r="F21" s="33" t="s">
        <v>48</v>
      </c>
      <c r="G21" s="33" t="s">
        <v>111</v>
      </c>
      <c r="H21" s="5">
        <f t="shared" si="0"/>
        <v>0</v>
      </c>
      <c r="I21" s="6"/>
      <c r="J21" s="6"/>
      <c r="K21" s="6"/>
      <c r="L21" s="7">
        <f t="shared" si="1"/>
        <v>0</v>
      </c>
      <c r="M21" s="6"/>
      <c r="N21" s="6"/>
      <c r="O21" s="6"/>
      <c r="P21" s="21">
        <f t="shared" si="2"/>
        <v>0</v>
      </c>
      <c r="Q21" s="51" t="s">
        <v>155</v>
      </c>
    </row>
    <row r="22" spans="1:17" ht="96.6" x14ac:dyDescent="0.3">
      <c r="A22" s="72"/>
      <c r="B22" s="74"/>
      <c r="C22" s="33" t="s">
        <v>77</v>
      </c>
      <c r="D22" s="33" t="s">
        <v>20</v>
      </c>
      <c r="E22" s="33" t="s">
        <v>50</v>
      </c>
      <c r="F22" s="33" t="s">
        <v>48</v>
      </c>
      <c r="G22" s="33" t="s">
        <v>51</v>
      </c>
      <c r="H22" s="5">
        <f t="shared" si="0"/>
        <v>0</v>
      </c>
      <c r="I22" s="6"/>
      <c r="J22" s="6"/>
      <c r="K22" s="6"/>
      <c r="L22" s="7">
        <f t="shared" si="1"/>
        <v>0</v>
      </c>
      <c r="M22" s="6"/>
      <c r="N22" s="6"/>
      <c r="O22" s="6"/>
      <c r="P22" s="11">
        <f t="shared" si="2"/>
        <v>0</v>
      </c>
      <c r="Q22" s="51" t="s">
        <v>160</v>
      </c>
    </row>
    <row r="23" spans="1:17" ht="41.4" x14ac:dyDescent="0.3">
      <c r="A23" s="72"/>
      <c r="B23" s="74"/>
      <c r="C23" s="33" t="s">
        <v>77</v>
      </c>
      <c r="D23" s="33" t="s">
        <v>20</v>
      </c>
      <c r="E23" s="33" t="s">
        <v>112</v>
      </c>
      <c r="F23" s="33" t="s">
        <v>63</v>
      </c>
      <c r="G23" s="33" t="s">
        <v>113</v>
      </c>
      <c r="H23" s="5">
        <f t="shared" si="0"/>
        <v>0</v>
      </c>
      <c r="I23" s="6"/>
      <c r="J23" s="6"/>
      <c r="K23" s="6"/>
      <c r="L23" s="7">
        <f t="shared" si="1"/>
        <v>0</v>
      </c>
      <c r="M23" s="6"/>
      <c r="N23" s="6"/>
      <c r="O23" s="6"/>
      <c r="P23" s="7">
        <f t="shared" si="2"/>
        <v>0</v>
      </c>
      <c r="Q23" s="51" t="s">
        <v>169</v>
      </c>
    </row>
    <row r="24" spans="1:17" ht="41.4" x14ac:dyDescent="0.3">
      <c r="A24" s="72"/>
      <c r="B24" s="74"/>
      <c r="C24" s="33" t="s">
        <v>77</v>
      </c>
      <c r="D24" s="33" t="s">
        <v>20</v>
      </c>
      <c r="E24" s="33" t="s">
        <v>114</v>
      </c>
      <c r="F24" s="33" t="s">
        <v>63</v>
      </c>
      <c r="G24" s="33" t="s">
        <v>115</v>
      </c>
      <c r="H24" s="5">
        <f t="shared" si="0"/>
        <v>0</v>
      </c>
      <c r="I24" s="6"/>
      <c r="J24" s="6"/>
      <c r="K24" s="6"/>
      <c r="L24" s="7">
        <f t="shared" si="1"/>
        <v>0</v>
      </c>
      <c r="M24" s="6"/>
      <c r="N24" s="6"/>
      <c r="O24" s="6"/>
      <c r="P24" s="7">
        <f t="shared" si="2"/>
        <v>0</v>
      </c>
      <c r="Q24" s="51" t="s">
        <v>170</v>
      </c>
    </row>
    <row r="25" spans="1:17" ht="97.8" customHeight="1" x14ac:dyDescent="0.3">
      <c r="A25" s="72"/>
      <c r="B25" s="74"/>
      <c r="C25" s="33" t="s">
        <v>77</v>
      </c>
      <c r="D25" s="36" t="s">
        <v>123</v>
      </c>
      <c r="E25" s="37" t="s">
        <v>116</v>
      </c>
      <c r="F25" s="38" t="s">
        <v>118</v>
      </c>
      <c r="G25" s="39" t="s">
        <v>119</v>
      </c>
      <c r="H25" s="5">
        <f t="shared" si="0"/>
        <v>0</v>
      </c>
      <c r="I25" s="6"/>
      <c r="J25" s="6"/>
      <c r="K25" s="6"/>
      <c r="L25" s="7">
        <f t="shared" si="1"/>
        <v>0</v>
      </c>
      <c r="M25" s="6"/>
      <c r="N25" s="6"/>
      <c r="O25" s="6"/>
      <c r="P25" s="7">
        <f t="shared" si="2"/>
        <v>0</v>
      </c>
      <c r="Q25" s="51"/>
    </row>
    <row r="26" spans="1:17" ht="97.2" customHeight="1" thickBot="1" x14ac:dyDescent="0.35">
      <c r="A26" s="72"/>
      <c r="B26" s="74"/>
      <c r="C26" s="33" t="s">
        <v>77</v>
      </c>
      <c r="D26" s="40" t="s">
        <v>124</v>
      </c>
      <c r="E26" s="41" t="s">
        <v>117</v>
      </c>
      <c r="F26" s="38" t="s">
        <v>118</v>
      </c>
      <c r="G26" s="39" t="s">
        <v>120</v>
      </c>
      <c r="H26" s="5">
        <f t="shared" si="0"/>
        <v>0</v>
      </c>
      <c r="I26" s="6"/>
      <c r="J26" s="6"/>
      <c r="K26" s="6"/>
      <c r="L26" s="7">
        <f t="shared" si="1"/>
        <v>0</v>
      </c>
      <c r="M26" s="6"/>
      <c r="N26" s="6"/>
      <c r="O26" s="6"/>
      <c r="P26" s="7">
        <f t="shared" si="2"/>
        <v>0</v>
      </c>
      <c r="Q26" s="51"/>
    </row>
    <row r="27" spans="1:17" ht="189" customHeight="1" x14ac:dyDescent="0.3">
      <c r="A27" s="32"/>
      <c r="B27" s="35"/>
      <c r="C27" s="58" t="s">
        <v>77</v>
      </c>
      <c r="D27" s="59" t="s">
        <v>162</v>
      </c>
      <c r="E27" s="59" t="s">
        <v>163</v>
      </c>
      <c r="F27" s="56" t="s">
        <v>168</v>
      </c>
      <c r="G27" s="57" t="s">
        <v>168</v>
      </c>
      <c r="H27" s="5">
        <f t="shared" si="0"/>
        <v>0</v>
      </c>
      <c r="I27" s="6"/>
      <c r="J27" s="6"/>
      <c r="K27" s="6"/>
      <c r="L27" s="7">
        <f t="shared" si="1"/>
        <v>0</v>
      </c>
      <c r="M27" s="6"/>
      <c r="N27" s="6"/>
      <c r="O27" s="6"/>
      <c r="P27" s="7">
        <f t="shared" si="2"/>
        <v>0</v>
      </c>
      <c r="Q27" s="51" t="s">
        <v>166</v>
      </c>
    </row>
    <row r="28" spans="1:17" ht="189" customHeight="1" x14ac:dyDescent="0.3">
      <c r="A28" s="32"/>
      <c r="B28" s="35"/>
      <c r="C28" s="58" t="s">
        <v>77</v>
      </c>
      <c r="D28" s="59" t="s">
        <v>162</v>
      </c>
      <c r="E28" s="33" t="s">
        <v>171</v>
      </c>
      <c r="F28" s="56" t="s">
        <v>168</v>
      </c>
      <c r="G28" s="57" t="s">
        <v>168</v>
      </c>
      <c r="H28" s="5">
        <f t="shared" si="0"/>
        <v>0</v>
      </c>
      <c r="I28" s="6"/>
      <c r="J28" s="6"/>
      <c r="K28" s="6"/>
      <c r="L28" s="7">
        <f t="shared" si="1"/>
        <v>0</v>
      </c>
      <c r="M28" s="6"/>
      <c r="N28" s="6"/>
      <c r="O28" s="6"/>
      <c r="P28" s="7">
        <f t="shared" si="2"/>
        <v>0</v>
      </c>
      <c r="Q28" s="51" t="s">
        <v>172</v>
      </c>
    </row>
    <row r="29" spans="1:17" ht="136.19999999999999" customHeight="1" x14ac:dyDescent="0.3">
      <c r="A29" s="75" t="s">
        <v>13</v>
      </c>
      <c r="B29" s="74" t="s">
        <v>86</v>
      </c>
      <c r="C29" s="33" t="s">
        <v>77</v>
      </c>
      <c r="D29" s="33" t="s">
        <v>40</v>
      </c>
      <c r="E29" s="33" t="s">
        <v>84</v>
      </c>
      <c r="F29" s="33" t="s">
        <v>21</v>
      </c>
      <c r="G29" s="33" t="s">
        <v>85</v>
      </c>
      <c r="H29" s="5">
        <f t="shared" ref="H29:H32" si="3">I29+J29+K29</f>
        <v>0</v>
      </c>
      <c r="I29" s="8"/>
      <c r="J29" s="8"/>
      <c r="K29" s="8"/>
      <c r="L29" s="7">
        <f t="shared" ref="L29:L32" si="4">M29+N29</f>
        <v>0</v>
      </c>
      <c r="M29" s="8"/>
      <c r="N29" s="8"/>
      <c r="O29" s="8"/>
      <c r="P29" s="21">
        <f t="shared" si="2"/>
        <v>0</v>
      </c>
      <c r="Q29" s="51" t="s">
        <v>87</v>
      </c>
    </row>
    <row r="30" spans="1:17" ht="97.2" thickBot="1" x14ac:dyDescent="0.35">
      <c r="A30" s="75"/>
      <c r="B30" s="74"/>
      <c r="C30" s="33" t="s">
        <v>77</v>
      </c>
      <c r="D30" s="33" t="s">
        <v>40</v>
      </c>
      <c r="E30" s="33" t="s">
        <v>41</v>
      </c>
      <c r="F30" s="33" t="s">
        <v>31</v>
      </c>
      <c r="G30" s="33" t="s">
        <v>42</v>
      </c>
      <c r="H30" s="5">
        <f t="shared" si="3"/>
        <v>0</v>
      </c>
      <c r="I30" s="8"/>
      <c r="J30" s="8"/>
      <c r="K30" s="8"/>
      <c r="L30" s="7">
        <f t="shared" si="4"/>
        <v>0</v>
      </c>
      <c r="M30" s="8"/>
      <c r="N30" s="8"/>
      <c r="O30" s="8"/>
      <c r="P30" s="21">
        <f t="shared" si="2"/>
        <v>0</v>
      </c>
      <c r="Q30" s="51" t="s">
        <v>43</v>
      </c>
    </row>
    <row r="31" spans="1:17" ht="55.2" x14ac:dyDescent="0.3">
      <c r="A31" s="75"/>
      <c r="B31" s="74"/>
      <c r="C31" s="33" t="s">
        <v>77</v>
      </c>
      <c r="D31" s="33" t="s">
        <v>40</v>
      </c>
      <c r="E31" s="33" t="s">
        <v>44</v>
      </c>
      <c r="F31" s="33" t="s">
        <v>31</v>
      </c>
      <c r="G31" s="33" t="s">
        <v>45</v>
      </c>
      <c r="H31" s="5">
        <f t="shared" si="3"/>
        <v>0</v>
      </c>
      <c r="I31" s="8"/>
      <c r="J31" s="8"/>
      <c r="K31" s="8"/>
      <c r="L31" s="7">
        <f t="shared" si="4"/>
        <v>0</v>
      </c>
      <c r="M31" s="8"/>
      <c r="N31" s="8"/>
      <c r="O31" s="8"/>
      <c r="P31" s="11">
        <f t="shared" si="2"/>
        <v>0</v>
      </c>
      <c r="Q31" s="51" t="s">
        <v>152</v>
      </c>
    </row>
    <row r="32" spans="1:17" ht="41.4" x14ac:dyDescent="0.3">
      <c r="A32" s="12" t="s">
        <v>14</v>
      </c>
      <c r="B32" s="42" t="s">
        <v>15</v>
      </c>
      <c r="C32" s="33" t="s">
        <v>77</v>
      </c>
      <c r="D32" s="42" t="s">
        <v>15</v>
      </c>
      <c r="E32" s="33" t="s">
        <v>46</v>
      </c>
      <c r="F32" s="33" t="s">
        <v>31</v>
      </c>
      <c r="G32" s="33" t="s">
        <v>47</v>
      </c>
      <c r="H32" s="5">
        <f t="shared" si="3"/>
        <v>0</v>
      </c>
      <c r="I32" s="8"/>
      <c r="J32" s="8"/>
      <c r="K32" s="8"/>
      <c r="L32" s="7">
        <f t="shared" si="4"/>
        <v>0</v>
      </c>
      <c r="M32" s="8"/>
      <c r="N32" s="8"/>
      <c r="O32" s="8"/>
      <c r="P32" s="7">
        <f t="shared" si="2"/>
        <v>0</v>
      </c>
      <c r="Q32" s="51" t="s">
        <v>153</v>
      </c>
    </row>
    <row r="33" spans="1:17" ht="34.5" customHeight="1" x14ac:dyDescent="0.3">
      <c r="A33" s="54"/>
      <c r="B33" s="78" t="s">
        <v>72</v>
      </c>
      <c r="C33" s="78"/>
      <c r="D33" s="78"/>
      <c r="E33" s="78"/>
      <c r="F33" s="78"/>
      <c r="G33" s="78"/>
      <c r="H33" s="55">
        <f t="shared" ref="H33:P33" si="5">SUM(H13:H32)</f>
        <v>0</v>
      </c>
      <c r="I33" s="55">
        <f t="shared" si="5"/>
        <v>0</v>
      </c>
      <c r="J33" s="55">
        <f t="shared" si="5"/>
        <v>0</v>
      </c>
      <c r="K33" s="55">
        <f t="shared" si="5"/>
        <v>0</v>
      </c>
      <c r="L33" s="55">
        <f t="shared" si="5"/>
        <v>0</v>
      </c>
      <c r="M33" s="55">
        <f t="shared" si="5"/>
        <v>0</v>
      </c>
      <c r="N33" s="55">
        <f t="shared" si="5"/>
        <v>0</v>
      </c>
      <c r="O33" s="55">
        <f t="shared" si="5"/>
        <v>0</v>
      </c>
      <c r="P33" s="55">
        <f t="shared" si="5"/>
        <v>0</v>
      </c>
      <c r="Q33" s="51"/>
    </row>
    <row r="34" spans="1:17" ht="51.6" customHeight="1" x14ac:dyDescent="0.3">
      <c r="A34" s="75" t="s">
        <v>30</v>
      </c>
      <c r="B34" s="74" t="s">
        <v>127</v>
      </c>
      <c r="C34" s="33" t="s">
        <v>88</v>
      </c>
      <c r="D34" s="33" t="s">
        <v>27</v>
      </c>
      <c r="E34" s="33" t="s">
        <v>89</v>
      </c>
      <c r="F34" s="33" t="s">
        <v>26</v>
      </c>
      <c r="G34" s="33" t="s">
        <v>132</v>
      </c>
      <c r="H34" s="62">
        <f>H33*3%</f>
        <v>0</v>
      </c>
      <c r="I34" s="62">
        <f>I33*3%</f>
        <v>0</v>
      </c>
      <c r="J34" s="62">
        <f>J33*3%</f>
        <v>0</v>
      </c>
      <c r="K34" s="62">
        <f>K33*3%</f>
        <v>0</v>
      </c>
      <c r="L34" s="62" t="s">
        <v>71</v>
      </c>
      <c r="M34" s="62"/>
      <c r="N34" s="62"/>
      <c r="O34" s="62"/>
      <c r="P34" s="62">
        <f>H34+O34</f>
        <v>0</v>
      </c>
      <c r="Q34" s="52" t="s">
        <v>128</v>
      </c>
    </row>
    <row r="35" spans="1:17" ht="51.6" customHeight="1" x14ac:dyDescent="0.3">
      <c r="A35" s="75"/>
      <c r="B35" s="74"/>
      <c r="C35" s="33" t="s">
        <v>88</v>
      </c>
      <c r="D35" s="33" t="s">
        <v>27</v>
      </c>
      <c r="E35" s="33" t="s">
        <v>90</v>
      </c>
      <c r="F35" s="33" t="s">
        <v>26</v>
      </c>
      <c r="G35" s="33" t="s">
        <v>131</v>
      </c>
      <c r="H35" s="62"/>
      <c r="I35" s="62"/>
      <c r="J35" s="62"/>
      <c r="K35" s="62"/>
      <c r="L35" s="62"/>
      <c r="M35" s="62"/>
      <c r="N35" s="62"/>
      <c r="O35" s="62"/>
      <c r="P35" s="62"/>
      <c r="Q35" s="52" t="s">
        <v>129</v>
      </c>
    </row>
    <row r="36" spans="1:17" ht="51.6" customHeight="1" x14ac:dyDescent="0.3">
      <c r="A36" s="75"/>
      <c r="B36" s="74"/>
      <c r="C36" s="33" t="s">
        <v>88</v>
      </c>
      <c r="D36" s="33" t="s">
        <v>27</v>
      </c>
      <c r="E36" s="33" t="s">
        <v>91</v>
      </c>
      <c r="F36" s="33" t="s">
        <v>26</v>
      </c>
      <c r="G36" s="33" t="s">
        <v>133</v>
      </c>
      <c r="H36" s="62"/>
      <c r="I36" s="62"/>
      <c r="J36" s="62"/>
      <c r="K36" s="62"/>
      <c r="L36" s="62"/>
      <c r="M36" s="62"/>
      <c r="N36" s="62"/>
      <c r="O36" s="62"/>
      <c r="P36" s="62"/>
      <c r="Q36" s="52" t="s">
        <v>130</v>
      </c>
    </row>
    <row r="37" spans="1:17" ht="51.6" customHeight="1" x14ac:dyDescent="0.3">
      <c r="A37" s="75"/>
      <c r="B37" s="74"/>
      <c r="C37" s="33" t="s">
        <v>88</v>
      </c>
      <c r="D37" s="33" t="s">
        <v>27</v>
      </c>
      <c r="E37" s="43" t="s">
        <v>92</v>
      </c>
      <c r="F37" s="33" t="s">
        <v>26</v>
      </c>
      <c r="G37" s="43" t="s">
        <v>92</v>
      </c>
      <c r="H37" s="62"/>
      <c r="I37" s="62"/>
      <c r="J37" s="62"/>
      <c r="K37" s="62"/>
      <c r="L37" s="62"/>
      <c r="M37" s="62"/>
      <c r="N37" s="62"/>
      <c r="O37" s="62"/>
      <c r="P37" s="62"/>
      <c r="Q37" s="52" t="s">
        <v>134</v>
      </c>
    </row>
    <row r="38" spans="1:17" ht="51.6" customHeight="1" x14ac:dyDescent="0.3">
      <c r="A38" s="75"/>
      <c r="B38" s="74"/>
      <c r="C38" s="33" t="s">
        <v>88</v>
      </c>
      <c r="D38" s="33" t="s">
        <v>27</v>
      </c>
      <c r="E38" s="33" t="s">
        <v>93</v>
      </c>
      <c r="F38" s="33" t="s">
        <v>26</v>
      </c>
      <c r="G38" s="33" t="s">
        <v>93</v>
      </c>
      <c r="H38" s="62"/>
      <c r="I38" s="62"/>
      <c r="J38" s="62"/>
      <c r="K38" s="62"/>
      <c r="L38" s="62"/>
      <c r="M38" s="62"/>
      <c r="N38" s="62"/>
      <c r="O38" s="62"/>
      <c r="P38" s="62"/>
      <c r="Q38" s="52" t="s">
        <v>135</v>
      </c>
    </row>
    <row r="39" spans="1:17" ht="69.599999999999994" customHeight="1" x14ac:dyDescent="0.3">
      <c r="A39" s="75"/>
      <c r="B39" s="74"/>
      <c r="C39" s="33" t="s">
        <v>88</v>
      </c>
      <c r="D39" s="33" t="s">
        <v>27</v>
      </c>
      <c r="E39" s="33" t="s">
        <v>106</v>
      </c>
      <c r="F39" s="33" t="s">
        <v>26</v>
      </c>
      <c r="G39" s="33" t="s">
        <v>137</v>
      </c>
      <c r="H39" s="62"/>
      <c r="I39" s="62"/>
      <c r="J39" s="62"/>
      <c r="K39" s="62"/>
      <c r="L39" s="62"/>
      <c r="M39" s="62"/>
      <c r="N39" s="62"/>
      <c r="O39" s="62"/>
      <c r="P39" s="62"/>
      <c r="Q39" s="52" t="s">
        <v>136</v>
      </c>
    </row>
    <row r="40" spans="1:17" ht="51.6" customHeight="1" x14ac:dyDescent="0.3">
      <c r="A40" s="75"/>
      <c r="B40" s="74"/>
      <c r="C40" s="33" t="s">
        <v>88</v>
      </c>
      <c r="D40" s="33" t="s">
        <v>27</v>
      </c>
      <c r="E40" s="33" t="s">
        <v>94</v>
      </c>
      <c r="F40" s="33" t="s">
        <v>26</v>
      </c>
      <c r="G40" s="33" t="s">
        <v>138</v>
      </c>
      <c r="H40" s="62"/>
      <c r="I40" s="62"/>
      <c r="J40" s="62"/>
      <c r="K40" s="62"/>
      <c r="L40" s="62"/>
      <c r="M40" s="62"/>
      <c r="N40" s="62"/>
      <c r="O40" s="62"/>
      <c r="P40" s="62"/>
      <c r="Q40" s="52" t="s">
        <v>140</v>
      </c>
    </row>
    <row r="41" spans="1:17" ht="74.400000000000006" customHeight="1" x14ac:dyDescent="0.3">
      <c r="A41" s="75"/>
      <c r="B41" s="74"/>
      <c r="C41" s="33" t="s">
        <v>88</v>
      </c>
      <c r="D41" s="33" t="s">
        <v>27</v>
      </c>
      <c r="E41" s="33" t="s">
        <v>95</v>
      </c>
      <c r="F41" s="33" t="s">
        <v>26</v>
      </c>
      <c r="G41" s="33" t="s">
        <v>139</v>
      </c>
      <c r="H41" s="62"/>
      <c r="I41" s="62"/>
      <c r="J41" s="62"/>
      <c r="K41" s="62"/>
      <c r="L41" s="62"/>
      <c r="M41" s="62"/>
      <c r="N41" s="62"/>
      <c r="O41" s="62"/>
      <c r="P41" s="62"/>
      <c r="Q41" s="52" t="s">
        <v>141</v>
      </c>
    </row>
    <row r="42" spans="1:17" ht="51.6" customHeight="1" x14ac:dyDescent="0.3">
      <c r="A42" s="75"/>
      <c r="B42" s="74"/>
      <c r="C42" s="33" t="s">
        <v>88</v>
      </c>
      <c r="D42" s="33" t="s">
        <v>27</v>
      </c>
      <c r="E42" s="33" t="s">
        <v>96</v>
      </c>
      <c r="F42" s="33" t="s">
        <v>26</v>
      </c>
      <c r="G42" s="33" t="s">
        <v>99</v>
      </c>
      <c r="H42" s="62"/>
      <c r="I42" s="62"/>
      <c r="J42" s="62"/>
      <c r="K42" s="62"/>
      <c r="L42" s="62"/>
      <c r="M42" s="62"/>
      <c r="N42" s="62"/>
      <c r="O42" s="62"/>
      <c r="P42" s="62"/>
      <c r="Q42" s="52" t="s">
        <v>142</v>
      </c>
    </row>
    <row r="43" spans="1:17" ht="51.6" customHeight="1" x14ac:dyDescent="0.3">
      <c r="A43" s="75"/>
      <c r="B43" s="74"/>
      <c r="C43" s="33" t="s">
        <v>88</v>
      </c>
      <c r="D43" s="33" t="s">
        <v>27</v>
      </c>
      <c r="E43" s="33" t="s">
        <v>97</v>
      </c>
      <c r="F43" s="33" t="s">
        <v>26</v>
      </c>
      <c r="G43" s="33" t="s">
        <v>100</v>
      </c>
      <c r="H43" s="62"/>
      <c r="I43" s="62"/>
      <c r="J43" s="62"/>
      <c r="K43" s="62"/>
      <c r="L43" s="62"/>
      <c r="M43" s="62"/>
      <c r="N43" s="62"/>
      <c r="O43" s="62"/>
      <c r="P43" s="62"/>
      <c r="Q43" s="52" t="s">
        <v>143</v>
      </c>
    </row>
    <row r="44" spans="1:17" ht="51.6" customHeight="1" x14ac:dyDescent="0.3">
      <c r="A44" s="75"/>
      <c r="B44" s="74"/>
      <c r="C44" s="33" t="s">
        <v>88</v>
      </c>
      <c r="D44" s="33" t="s">
        <v>27</v>
      </c>
      <c r="E44" s="33" t="s">
        <v>98</v>
      </c>
      <c r="F44" s="33" t="s">
        <v>26</v>
      </c>
      <c r="G44" s="33" t="s">
        <v>101</v>
      </c>
      <c r="H44" s="62"/>
      <c r="I44" s="62"/>
      <c r="J44" s="62"/>
      <c r="K44" s="62"/>
      <c r="L44" s="62"/>
      <c r="M44" s="62"/>
      <c r="N44" s="62"/>
      <c r="O44" s="62"/>
      <c r="P44" s="62"/>
      <c r="Q44" s="52" t="s">
        <v>144</v>
      </c>
    </row>
    <row r="45" spans="1:17" ht="51.6" customHeight="1" x14ac:dyDescent="0.3">
      <c r="A45" s="75"/>
      <c r="B45" s="74"/>
      <c r="C45" s="33" t="s">
        <v>88</v>
      </c>
      <c r="D45" s="33" t="s">
        <v>27</v>
      </c>
      <c r="E45" s="33" t="s">
        <v>29</v>
      </c>
      <c r="F45" s="33" t="s">
        <v>26</v>
      </c>
      <c r="G45" s="33" t="s">
        <v>28</v>
      </c>
      <c r="H45" s="62"/>
      <c r="I45" s="62"/>
      <c r="J45" s="62"/>
      <c r="K45" s="62"/>
      <c r="L45" s="62"/>
      <c r="M45" s="62"/>
      <c r="N45" s="62"/>
      <c r="O45" s="62"/>
      <c r="P45" s="62"/>
      <c r="Q45" s="52" t="s">
        <v>145</v>
      </c>
    </row>
    <row r="46" spans="1:17" ht="90.6" customHeight="1" x14ac:dyDescent="0.3">
      <c r="A46" s="75"/>
      <c r="B46" s="74"/>
      <c r="C46" s="33" t="s">
        <v>88</v>
      </c>
      <c r="D46" s="33" t="s">
        <v>27</v>
      </c>
      <c r="E46" s="33" t="s">
        <v>65</v>
      </c>
      <c r="F46" s="33" t="s">
        <v>26</v>
      </c>
      <c r="G46" s="33" t="s">
        <v>66</v>
      </c>
      <c r="H46" s="62"/>
      <c r="I46" s="62"/>
      <c r="J46" s="62"/>
      <c r="K46" s="62"/>
      <c r="L46" s="62"/>
      <c r="M46" s="62"/>
      <c r="N46" s="62"/>
      <c r="O46" s="62"/>
      <c r="P46" s="62">
        <f t="shared" si="2"/>
        <v>0</v>
      </c>
      <c r="Q46" s="52" t="s">
        <v>146</v>
      </c>
    </row>
    <row r="47" spans="1:17" ht="41.4" x14ac:dyDescent="0.3">
      <c r="A47" s="75"/>
      <c r="B47" s="74"/>
      <c r="C47" s="33" t="s">
        <v>88</v>
      </c>
      <c r="D47" s="33" t="s">
        <v>27</v>
      </c>
      <c r="E47" s="33" t="s">
        <v>68</v>
      </c>
      <c r="F47" s="33" t="s">
        <v>26</v>
      </c>
      <c r="G47" s="33" t="s">
        <v>67</v>
      </c>
      <c r="H47" s="62"/>
      <c r="I47" s="62"/>
      <c r="J47" s="62"/>
      <c r="K47" s="62"/>
      <c r="L47" s="62"/>
      <c r="M47" s="62"/>
      <c r="N47" s="62"/>
      <c r="O47" s="62"/>
      <c r="P47" s="62">
        <f t="shared" si="2"/>
        <v>0</v>
      </c>
      <c r="Q47" s="52" t="s">
        <v>147</v>
      </c>
    </row>
    <row r="48" spans="1:17" ht="90.6" customHeight="1" x14ac:dyDescent="0.3">
      <c r="A48" s="75"/>
      <c r="B48" s="74"/>
      <c r="C48" s="44" t="s">
        <v>88</v>
      </c>
      <c r="D48" s="44" t="s">
        <v>27</v>
      </c>
      <c r="E48" s="45" t="s">
        <v>102</v>
      </c>
      <c r="F48" s="44" t="s">
        <v>26</v>
      </c>
      <c r="G48" s="44" t="s">
        <v>102</v>
      </c>
      <c r="H48" s="62"/>
      <c r="I48" s="62"/>
      <c r="J48" s="62"/>
      <c r="K48" s="62"/>
      <c r="L48" s="62"/>
      <c r="M48" s="62"/>
      <c r="N48" s="62"/>
      <c r="O48" s="62"/>
      <c r="P48" s="62">
        <f t="shared" si="2"/>
        <v>0</v>
      </c>
      <c r="Q48" s="52" t="s">
        <v>148</v>
      </c>
    </row>
    <row r="49" spans="1:17" ht="41.4" x14ac:dyDescent="0.3">
      <c r="A49" s="75"/>
      <c r="B49" s="74"/>
      <c r="C49" s="44" t="s">
        <v>88</v>
      </c>
      <c r="D49" s="44" t="s">
        <v>27</v>
      </c>
      <c r="E49" s="45" t="s">
        <v>107</v>
      </c>
      <c r="F49" s="44" t="s">
        <v>26</v>
      </c>
      <c r="G49" s="44" t="s">
        <v>107</v>
      </c>
      <c r="H49" s="62"/>
      <c r="I49" s="62"/>
      <c r="J49" s="62"/>
      <c r="K49" s="62"/>
      <c r="L49" s="62"/>
      <c r="M49" s="62"/>
      <c r="N49" s="62"/>
      <c r="O49" s="62"/>
      <c r="P49" s="62"/>
      <c r="Q49" s="52" t="s">
        <v>149</v>
      </c>
    </row>
    <row r="50" spans="1:17" ht="86.4" customHeight="1" x14ac:dyDescent="0.3">
      <c r="A50" s="75"/>
      <c r="B50" s="74"/>
      <c r="C50" s="44" t="s">
        <v>88</v>
      </c>
      <c r="D50" s="44" t="s">
        <v>27</v>
      </c>
      <c r="E50" s="45" t="s">
        <v>108</v>
      </c>
      <c r="F50" s="44" t="s">
        <v>26</v>
      </c>
      <c r="G50" s="44" t="s">
        <v>109</v>
      </c>
      <c r="H50" s="62"/>
      <c r="I50" s="62"/>
      <c r="J50" s="62"/>
      <c r="K50" s="62"/>
      <c r="L50" s="62"/>
      <c r="M50" s="62"/>
      <c r="N50" s="62"/>
      <c r="O50" s="62"/>
      <c r="P50" s="62"/>
      <c r="Q50" s="52" t="s">
        <v>150</v>
      </c>
    </row>
    <row r="51" spans="1:17" ht="45.6" customHeight="1" x14ac:dyDescent="0.3">
      <c r="A51" s="75"/>
      <c r="B51" s="74"/>
      <c r="C51" s="33" t="s">
        <v>88</v>
      </c>
      <c r="D51" s="46" t="s">
        <v>60</v>
      </c>
      <c r="E51" s="46" t="s">
        <v>52</v>
      </c>
      <c r="F51" s="44" t="s">
        <v>48</v>
      </c>
      <c r="G51" s="44" t="s">
        <v>53</v>
      </c>
      <c r="H51" s="62"/>
      <c r="I51" s="62"/>
      <c r="J51" s="62"/>
      <c r="K51" s="62"/>
      <c r="L51" s="62"/>
      <c r="M51" s="62"/>
      <c r="N51" s="62"/>
      <c r="O51" s="62"/>
      <c r="P51" s="62">
        <f t="shared" si="2"/>
        <v>0</v>
      </c>
      <c r="Q51" s="52" t="s">
        <v>156</v>
      </c>
    </row>
    <row r="52" spans="1:17" ht="100.2" customHeight="1" x14ac:dyDescent="0.3">
      <c r="A52" s="75"/>
      <c r="B52" s="74"/>
      <c r="C52" s="33" t="s">
        <v>88</v>
      </c>
      <c r="D52" s="46" t="s">
        <v>60</v>
      </c>
      <c r="E52" s="46" t="s">
        <v>54</v>
      </c>
      <c r="F52" s="44" t="s">
        <v>48</v>
      </c>
      <c r="G52" s="44" t="s">
        <v>55</v>
      </c>
      <c r="H52" s="62"/>
      <c r="I52" s="62"/>
      <c r="J52" s="62"/>
      <c r="K52" s="62"/>
      <c r="L52" s="62"/>
      <c r="M52" s="62"/>
      <c r="N52" s="62"/>
      <c r="O52" s="62"/>
      <c r="P52" s="62">
        <f t="shared" si="2"/>
        <v>0</v>
      </c>
      <c r="Q52" s="52" t="s">
        <v>157</v>
      </c>
    </row>
    <row r="53" spans="1:17" ht="41.4" x14ac:dyDescent="0.3">
      <c r="A53" s="75"/>
      <c r="B53" s="74"/>
      <c r="C53" s="33" t="s">
        <v>88</v>
      </c>
      <c r="D53" s="46" t="s">
        <v>60</v>
      </c>
      <c r="E53" s="46" t="s">
        <v>56</v>
      </c>
      <c r="F53" s="44" t="s">
        <v>48</v>
      </c>
      <c r="G53" s="44" t="s">
        <v>57</v>
      </c>
      <c r="H53" s="62"/>
      <c r="I53" s="62"/>
      <c r="J53" s="62"/>
      <c r="K53" s="62"/>
      <c r="L53" s="62"/>
      <c r="M53" s="62"/>
      <c r="N53" s="62"/>
      <c r="O53" s="62"/>
      <c r="P53" s="62">
        <f t="shared" si="2"/>
        <v>0</v>
      </c>
      <c r="Q53" s="52" t="s">
        <v>158</v>
      </c>
    </row>
    <row r="54" spans="1:17" ht="57.6" customHeight="1" x14ac:dyDescent="0.3">
      <c r="A54" s="75"/>
      <c r="B54" s="74"/>
      <c r="C54" s="33" t="s">
        <v>88</v>
      </c>
      <c r="D54" s="46" t="s">
        <v>60</v>
      </c>
      <c r="E54" s="46" t="s">
        <v>58</v>
      </c>
      <c r="F54" s="44" t="s">
        <v>48</v>
      </c>
      <c r="G54" s="46" t="s">
        <v>59</v>
      </c>
      <c r="H54" s="62"/>
      <c r="I54" s="62"/>
      <c r="J54" s="62"/>
      <c r="K54" s="62"/>
      <c r="L54" s="62"/>
      <c r="M54" s="62"/>
      <c r="N54" s="62"/>
      <c r="O54" s="62"/>
      <c r="P54" s="62">
        <f t="shared" si="2"/>
        <v>0</v>
      </c>
      <c r="Q54" s="52" t="s">
        <v>159</v>
      </c>
    </row>
    <row r="55" spans="1:17" ht="167.4" customHeight="1" thickBot="1" x14ac:dyDescent="0.35">
      <c r="A55" s="76"/>
      <c r="B55" s="77"/>
      <c r="C55" s="47" t="s">
        <v>88</v>
      </c>
      <c r="D55" s="48" t="s">
        <v>27</v>
      </c>
      <c r="E55" s="48" t="s">
        <v>61</v>
      </c>
      <c r="F55" s="49" t="s">
        <v>48</v>
      </c>
      <c r="G55" s="48" t="s">
        <v>62</v>
      </c>
      <c r="H55" s="63"/>
      <c r="I55" s="63"/>
      <c r="J55" s="63"/>
      <c r="K55" s="63"/>
      <c r="L55" s="63"/>
      <c r="M55" s="63"/>
      <c r="N55" s="63"/>
      <c r="O55" s="63"/>
      <c r="P55" s="63">
        <f t="shared" si="2"/>
        <v>0</v>
      </c>
      <c r="Q55" s="53" t="s">
        <v>161</v>
      </c>
    </row>
    <row r="56" spans="1:17" ht="23.1" customHeight="1" thickBot="1" x14ac:dyDescent="0.35">
      <c r="A56" s="60" t="s">
        <v>73</v>
      </c>
      <c r="B56" s="61"/>
      <c r="C56" s="61"/>
      <c r="D56" s="61"/>
      <c r="E56" s="61"/>
      <c r="F56" s="61"/>
      <c r="G56" s="61"/>
      <c r="H56" s="28">
        <f>H33+H34</f>
        <v>0</v>
      </c>
      <c r="I56" s="30">
        <f t="shared" ref="I56:P56" si="6">I33+I34</f>
        <v>0</v>
      </c>
      <c r="J56" s="31">
        <f t="shared" si="6"/>
        <v>0</v>
      </c>
      <c r="K56" s="30">
        <f t="shared" si="6"/>
        <v>0</v>
      </c>
      <c r="L56" s="31">
        <f>L33+0</f>
        <v>0</v>
      </c>
      <c r="M56" s="30">
        <f t="shared" ref="M56:O56" si="7">M33+0</f>
        <v>0</v>
      </c>
      <c r="N56" s="31">
        <f t="shared" si="7"/>
        <v>0</v>
      </c>
      <c r="O56" s="29">
        <f t="shared" si="7"/>
        <v>0</v>
      </c>
      <c r="P56" s="28">
        <f t="shared" si="6"/>
        <v>0</v>
      </c>
      <c r="Q56" s="13"/>
    </row>
    <row r="57" spans="1:17" x14ac:dyDescent="0.3">
      <c r="G57" s="14"/>
    </row>
    <row r="58" spans="1:17" x14ac:dyDescent="0.3">
      <c r="G58" s="14"/>
    </row>
    <row r="59" spans="1:17" x14ac:dyDescent="0.3">
      <c r="G59" s="14"/>
    </row>
    <row r="60" spans="1:17" x14ac:dyDescent="0.3">
      <c r="G60" s="14"/>
    </row>
    <row r="61" spans="1:17" x14ac:dyDescent="0.3">
      <c r="G61" s="14"/>
    </row>
    <row r="62" spans="1:17" x14ac:dyDescent="0.3">
      <c r="G62" s="14"/>
    </row>
    <row r="63" spans="1:17" x14ac:dyDescent="0.3">
      <c r="G63" s="14"/>
    </row>
    <row r="64" spans="1:17" x14ac:dyDescent="0.3">
      <c r="G64" s="14"/>
    </row>
    <row r="65" spans="7:7" x14ac:dyDescent="0.3">
      <c r="G65" s="14"/>
    </row>
    <row r="66" spans="7:7" x14ac:dyDescent="0.3">
      <c r="G66" s="14"/>
    </row>
    <row r="67" spans="7:7" x14ac:dyDescent="0.3">
      <c r="G67" s="14"/>
    </row>
    <row r="68" spans="7:7" x14ac:dyDescent="0.3">
      <c r="G68" s="14"/>
    </row>
    <row r="69" spans="7:7" x14ac:dyDescent="0.3">
      <c r="G69" s="14"/>
    </row>
    <row r="70" spans="7:7" x14ac:dyDescent="0.3">
      <c r="G70" s="14"/>
    </row>
    <row r="71" spans="7:7" x14ac:dyDescent="0.3">
      <c r="G71" s="14"/>
    </row>
    <row r="72" spans="7:7" x14ac:dyDescent="0.3">
      <c r="G72" s="14"/>
    </row>
    <row r="73" spans="7:7" x14ac:dyDescent="0.3">
      <c r="G73" s="14"/>
    </row>
    <row r="74" spans="7:7" x14ac:dyDescent="0.3">
      <c r="G74" s="14"/>
    </row>
    <row r="75" spans="7:7" x14ac:dyDescent="0.3">
      <c r="G75" s="14"/>
    </row>
    <row r="76" spans="7:7" x14ac:dyDescent="0.3">
      <c r="G76" s="14"/>
    </row>
    <row r="77" spans="7:7" x14ac:dyDescent="0.3">
      <c r="G77" s="14"/>
    </row>
    <row r="78" spans="7:7" x14ac:dyDescent="0.3">
      <c r="G78" s="14"/>
    </row>
    <row r="79" spans="7:7" x14ac:dyDescent="0.3">
      <c r="G79" s="14"/>
    </row>
    <row r="80" spans="7:7" x14ac:dyDescent="0.3">
      <c r="G80" s="14"/>
    </row>
    <row r="81" spans="7:7" x14ac:dyDescent="0.3">
      <c r="G81" s="14"/>
    </row>
    <row r="82" spans="7:7" x14ac:dyDescent="0.3">
      <c r="G82" s="14"/>
    </row>
    <row r="83" spans="7:7" x14ac:dyDescent="0.3">
      <c r="G83" s="14"/>
    </row>
    <row r="84" spans="7:7" x14ac:dyDescent="0.3">
      <c r="G84" s="14"/>
    </row>
    <row r="85" spans="7:7" x14ac:dyDescent="0.3">
      <c r="G85" s="14"/>
    </row>
  </sheetData>
  <mergeCells count="28">
    <mergeCell ref="A10:A11"/>
    <mergeCell ref="B10:B11"/>
    <mergeCell ref="H10:K10"/>
    <mergeCell ref="L10:N10"/>
    <mergeCell ref="O10:O11"/>
    <mergeCell ref="P34:P55"/>
    <mergeCell ref="A13:A26"/>
    <mergeCell ref="B13:B26"/>
    <mergeCell ref="A29:A31"/>
    <mergeCell ref="B29:B31"/>
    <mergeCell ref="A34:A55"/>
    <mergeCell ref="B34:B55"/>
    <mergeCell ref="B33:G33"/>
    <mergeCell ref="L34:O55"/>
    <mergeCell ref="Q10:Q11"/>
    <mergeCell ref="B5:F5"/>
    <mergeCell ref="G10:G11"/>
    <mergeCell ref="F10:F11"/>
    <mergeCell ref="E10:E11"/>
    <mergeCell ref="D10:D11"/>
    <mergeCell ref="C10:C11"/>
    <mergeCell ref="P10:P11"/>
    <mergeCell ref="B6:F6"/>
    <mergeCell ref="A56:G56"/>
    <mergeCell ref="H34:H55"/>
    <mergeCell ref="I34:I55"/>
    <mergeCell ref="J34:J55"/>
    <mergeCell ref="K34:K55"/>
  </mergeCells>
  <phoneticPr fontId="9" type="noConversion"/>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Consuela Primaru</cp:lastModifiedBy>
  <cp:lastPrinted>2024-04-09T12:24:26Z</cp:lastPrinted>
  <dcterms:created xsi:type="dcterms:W3CDTF">2015-06-05T18:17:20Z</dcterms:created>
  <dcterms:modified xsi:type="dcterms:W3CDTF">2024-04-18T06:42:26Z</dcterms:modified>
</cp:coreProperties>
</file>